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рмушина_ОМ\Documents\Олеся\Запросы\"/>
    </mc:Choice>
  </mc:AlternateContent>
  <bookViews>
    <workbookView xWindow="0" yWindow="0" windowWidth="28800" windowHeight="12330" activeTab="1"/>
  </bookViews>
  <sheets>
    <sheet name=" (питание) " sheetId="5" r:id="rId1"/>
    <sheet name="(кл.рук.)" sheetId="6" r:id="rId2"/>
  </sheets>
  <definedNames>
    <definedName name="_xlnm._FilterDatabase" localSheetId="0" hidden="1">' (питание) '!$A$4:$H$43</definedName>
    <definedName name="_xlnm._FilterDatabase" localSheetId="1" hidden="1">'(кл.рук.)'!$A$5:$C$42</definedName>
    <definedName name="Z_017C8B81_30CD_4CCE_8EA3_3B14F6C9446C_.wvu.Cols" localSheetId="0" hidden="1">' (питание) '!#REF!</definedName>
    <definedName name="Z_017C8B81_30CD_4CCE_8EA3_3B14F6C9446C_.wvu.FilterData" localSheetId="0" hidden="1">' (питание) '!$A$4:$E$7</definedName>
    <definedName name="Z_017C8B81_30CD_4CCE_8EA3_3B14F6C9446C_.wvu.FilterData" localSheetId="1" hidden="1">'(кл.рук.)'!$A$5:$C$42</definedName>
    <definedName name="Z_017C8B81_30CD_4CCE_8EA3_3B14F6C9446C_.wvu.PrintArea" localSheetId="0" hidden="1">' (питание) '!$A$1:$D$10</definedName>
    <definedName name="Z_017C8B81_30CD_4CCE_8EA3_3B14F6C9446C_.wvu.PrintArea" localSheetId="1" hidden="1">'(кл.рук.)'!$A$1:$E$44</definedName>
    <definedName name="Z_12363967_3DDC_41F3_BC90_46CA44D5F091_.wvu.FilterData" localSheetId="1" hidden="1">'(кл.рук.)'!$A$5:$C$42</definedName>
    <definedName name="Z_14389B3F_1C17_4293_9495_46552BB9EB27_.wvu.FilterData" localSheetId="0" hidden="1">' (питание) '!$A$4:$E$7</definedName>
    <definedName name="Z_1D069513_B3EC_4040_92A9_45BBBBC4C7CB_.wvu.FilterData" localSheetId="1" hidden="1">'(кл.рук.)'!$A$5:$C$42</definedName>
    <definedName name="Z_1D069513_B3EC_4040_92A9_45BBBBC4C7CB_.wvu.PrintArea" localSheetId="1" hidden="1">'(кл.рук.)'!$A$1:$E$44</definedName>
    <definedName name="Z_1D069513_B3EC_4040_92A9_45BBBBC4C7CB_.wvu.Rows" localSheetId="1" hidden="1">'(кл.рук.)'!#REF!</definedName>
    <definedName name="Z_1FE1BFCA_A242_4D10_882D_BA6505A62423_.wvu.FilterData" localSheetId="0" hidden="1">' (питание) '!$A$4:$E$7</definedName>
    <definedName name="Z_298310C4_9FF6_45FE_B9ED_F2E63376F52E_.wvu.FilterData" localSheetId="0" hidden="1">' (питание) '!$A$6:$C$6</definedName>
    <definedName name="Z_298310C4_9FF6_45FE_B9ED_F2E63376F52E_.wvu.PrintArea" localSheetId="0" hidden="1">' (питание) '!$A$1:$D$10</definedName>
    <definedName name="Z_2A43FEFC_284C_4BEF_B005_9CB35AC3919D_.wvu.FilterData" localSheetId="1" hidden="1">'(кл.рук.)'!$A$5:$C$42</definedName>
    <definedName name="Z_2A43FEFC_284C_4BEF_B005_9CB35AC3919D_.wvu.PrintArea" localSheetId="1" hidden="1">'(кл.рук.)'!$A$1:$E$44</definedName>
    <definedName name="Z_3708C81E_93E1_4F9B_AE6A_4E6AB2A18FDE_.wvu.FilterData" localSheetId="1" hidden="1">'(кл.рук.)'!$A$5:$C$42</definedName>
    <definedName name="Z_41212FEA_41E6_40B7_9DBB_7FFD643A365F_.wvu.FilterData" localSheetId="0" hidden="1">' (питание) '!$A$4:$E$7</definedName>
    <definedName name="Z_428A3E48_9A7C_4AC4_BE3D_54E605B7E694_.wvu.FilterData" localSheetId="1" hidden="1">'(кл.рук.)'!$A$5:$C$42</definedName>
    <definedName name="Z_428A3E48_9A7C_4AC4_BE3D_54E605B7E694_.wvu.PrintArea" localSheetId="1" hidden="1">'(кл.рук.)'!$A$1:$E$44</definedName>
    <definedName name="Z_4EEBF11A_1230_4218_9967_7A35B004D763_.wvu.FilterData" localSheetId="1" hidden="1">'(кл.рук.)'!$A$5:$C$42</definedName>
    <definedName name="Z_4EEBF11A_1230_4218_9967_7A35B004D763_.wvu.PrintArea" localSheetId="1" hidden="1">'(кл.рук.)'!$A$1:$E$44</definedName>
    <definedName name="Z_59343A30_78B7_4EDC_B21F_38766AE80B5A_.wvu.FilterData" localSheetId="0" hidden="1">' (питание) '!$A$6:$C$6</definedName>
    <definedName name="Z_59343A30_78B7_4EDC_B21F_38766AE80B5A_.wvu.PrintArea" localSheetId="0" hidden="1">' (питание) '!$A$1:$D$10</definedName>
    <definedName name="Z_6DCE4507_3E5B_4457_A06E_BE2A5F4537A1_.wvu.FilterData" localSheetId="0" hidden="1">' (питание) '!$A$6:$C$6</definedName>
    <definedName name="Z_6DCE4507_3E5B_4457_A06E_BE2A5F4537A1_.wvu.PrintArea" localSheetId="0" hidden="1">' (питание) '!$A$1:$D$10</definedName>
    <definedName name="Z_76E93F61_5A51_4A6F_BD56_C7A374E608BE_.wvu.FilterData" localSheetId="0" hidden="1">' (питание) '!$A$4:$E$7</definedName>
    <definedName name="Z_76E93F61_5A51_4A6F_BD56_C7A374E608BE_.wvu.PrintArea" localSheetId="0" hidden="1">' (питание) '!$A$1:$F$51</definedName>
    <definedName name="Z_76E93F61_5A51_4A6F_BD56_C7A374E608BE_.wvu.Rows" localSheetId="0" hidden="1">' (питание) '!$45:$48</definedName>
    <definedName name="Z_7A289C73_A0F6_4F3B_85C4_70286BDD0908_.wvu.FilterData" localSheetId="0" hidden="1">' (питание) '!$A$4:$E$7</definedName>
    <definedName name="Z_7A289C73_A0F6_4F3B_85C4_70286BDD0908_.wvu.Rows" localSheetId="0" hidden="1">' (питание) '!$13:$13</definedName>
    <definedName name="Z_802F417F_4F65_41DF_B9C7_8423674FDFC0_.wvu.FilterData" localSheetId="0" hidden="1">' (питание) '!$A$6:$C$6</definedName>
    <definedName name="Z_909BFB0A_A50F_4EA0_90B8_44D9175EC155_.wvu.FilterData" localSheetId="0" hidden="1">' (питание) '!$A$6:$C$6</definedName>
    <definedName name="Z_909BFB0A_A50F_4EA0_90B8_44D9175EC155_.wvu.PrintArea" localSheetId="0" hidden="1">' (питание) '!$A$1:$D$10</definedName>
    <definedName name="Z_92281F54_FFA1_49FA_A968_F17EBBB7961B_.wvu.FilterData" localSheetId="0" hidden="1">' (питание) '!$A$4:$E$7</definedName>
    <definedName name="Z_9309EFDA_F1D7_44D4_BFFB_C0F389377C07_.wvu.FilterData" localSheetId="1" hidden="1">'(кл.рук.)'!$A$5:$C$42</definedName>
    <definedName name="Z_9309EFDA_F1D7_44D4_BFFB_C0F389377C07_.wvu.PrintArea" localSheetId="1" hidden="1">'(кл.рук.)'!$A$1:$E$44</definedName>
    <definedName name="Z_9309EFDA_F1D7_44D4_BFFB_C0F389377C07_.wvu.Rows" localSheetId="1" hidden="1">'(кл.рук.)'!#REF!</definedName>
    <definedName name="Z_9580A846_D59F_4E33_9828_866961CA942C_.wvu.FilterData" localSheetId="1" hidden="1">'(кл.рук.)'!$A$5:$C$42</definedName>
    <definedName name="Z_9580A846_D59F_4E33_9828_866961CA942C_.wvu.PrintArea" localSheetId="1" hidden="1">'(кл.рук.)'!$A$1:$E$44</definedName>
    <definedName name="Z_9580A846_D59F_4E33_9828_866961CA942C_.wvu.Rows" localSheetId="1" hidden="1">'(кл.рук.)'!#REF!</definedName>
    <definedName name="Z_9EEF82C7_4CF4_45F5_9FE6_B115D9C7AD44_.wvu.FilterData" localSheetId="0" hidden="1">' (питание) '!$A$4:$E$7</definedName>
    <definedName name="Z_A4E50C02_6C3B_406E_B308_087D3EFB102F_.wvu.FilterData" localSheetId="0" hidden="1">' (питание) '!$A$4:$E$7</definedName>
    <definedName name="Z_A4E50C02_6C3B_406E_B308_087D3EFB102F_.wvu.PrintArea" localSheetId="0" hidden="1">' (питание) '!$A$1:$F$51</definedName>
    <definedName name="Z_A522A46C_BE74_4B2A_895F_256EADA2B73D_.wvu.FilterData" localSheetId="0" hidden="1">' (питание) '!$A$6:$C$6</definedName>
    <definedName name="Z_B08FF805_1669_44EA_8DA2_A8E0A663B319_.wvu.FilterData" localSheetId="0" hidden="1">' (питание) '!$A$4:$E$7</definedName>
    <definedName name="Z_B6F2B686_BF1B_4265_9B75_5C3FEDDDF986_.wvu.FilterData" localSheetId="1" hidden="1">'(кл.рук.)'!$A$5:$C$42</definedName>
    <definedName name="Z_B6F2B686_BF1B_4265_9B75_5C3FEDDDF986_.wvu.PrintArea" localSheetId="1" hidden="1">'(кл.рук.)'!$A$1:$E$44</definedName>
    <definedName name="Z_B6F2B686_BF1B_4265_9B75_5C3FEDDDF986_.wvu.Rows" localSheetId="1" hidden="1">'(кл.рук.)'!#REF!</definedName>
    <definedName name="Z_C4A73DEF_AC14_43B9_BDED_88F0F8EEA143_.wvu.FilterData" localSheetId="0" hidden="1">' (питание) '!$A$6:$C$6</definedName>
    <definedName name="Z_D470B19D_8D90_4493_A9A6_FE5ADC58BC50_.wvu.FilterData" localSheetId="1" hidden="1">'(кл.рук.)'!$A$5:$C$42</definedName>
    <definedName name="Z_D470B19D_8D90_4493_A9A6_FE5ADC58BC50_.wvu.PrintArea" localSheetId="1" hidden="1">'(кл.рук.)'!$A$1:$E$44</definedName>
    <definedName name="Z_E5CD0094_D1DD_4B97_8BB3_3F83746CB250_.wvu.FilterData" localSheetId="0" hidden="1">' (питание) '!$A$4:$E$7</definedName>
    <definedName name="Z_E5CD0094_D1DD_4B97_8BB3_3F83746CB250_.wvu.Rows" localSheetId="0" hidden="1">' (питание) '!$13:$13</definedName>
    <definedName name="Z_F147847B_9506_4EF5_9CFB_61BE439DDE25_.wvu.FilterData" localSheetId="1" hidden="1">'(кл.рук.)'!$A$5:$C$42</definedName>
    <definedName name="Z_F147847B_9506_4EF5_9CFB_61BE439DDE25_.wvu.PrintArea" localSheetId="1" hidden="1">'(кл.рук.)'!$A$1:$E$44</definedName>
    <definedName name="Z_FCF93D87_A867_4B5E_9072_3AE26986E44D_.wvu.FilterData" localSheetId="1" hidden="1">'(кл.рук.)'!$A$5:$C$42</definedName>
    <definedName name="_xlnm.Print_Area" localSheetId="0">' (питание) '!$A$1:$F$51</definedName>
    <definedName name="_xlnm.Print_Area" localSheetId="1">'(кл.рук.)'!$A$1:$E$44</definedName>
  </definedNames>
  <calcPr calcId="162913"/>
  <customWorkbookViews>
    <customWorkbookView name="Туммель_ЮЕ - Личное представление" guid="{92281F54-FFA1-49FA-A968-F17EBBB7961B}" mergeInterval="0" personalView="1" maximized="1" xWindow="-8" yWindow="-8" windowWidth="1376" windowHeight="784" activeSheetId="2"/>
    <customWorkbookView name="Козлова_ЕН - Личное представление" guid="{7A289C73-A0F6-4F3B-85C4-70286BDD0908}" mergeInterval="0" personalView="1" maximized="1" xWindow="-8" yWindow="-8" windowWidth="1382" windowHeight="744" activeSheetId="1"/>
    <customWorkbookView name="Волкова_АЮ - Личное представление" guid="{E5CD0094-D1DD-4B97-8BB3-3F83746CB250}" mergeInterval="0" personalView="1" maximized="1" xWindow="-8" yWindow="-8" windowWidth="1616" windowHeight="876" activeSheetId="1"/>
    <customWorkbookView name="Глушецкая КВ - Личное представление" guid="{9EEF82C7-4CF4-45F5-9FE6-B115D9C7AD44}" mergeInterval="0" personalView="1" maximized="1" xWindow="1" yWindow="1" windowWidth="1920" windowHeight="802" activeSheetId="1"/>
    <customWorkbookView name="Трошина_ВВ - Личное представление" guid="{41212FEA-41E6-40B7-9DBB-7FFD643A365F}" mergeInterval="0" personalView="1" xWindow="14" yWindow="23" windowWidth="1263" windowHeight="969" activeSheetId="1"/>
    <customWorkbookView name="Лучинина_ВВ - Личное представление" guid="{1FE1BFCA-A242-4D10-882D-BA6505A62423}" mergeInterval="0" personalView="1" maximized="1" xWindow="-9" yWindow="-9" windowWidth="1384" windowHeight="736" activeSheetId="1"/>
    <customWorkbookView name="Ермушина - Личное представление" guid="{A4E50C02-6C3B-406E-B308-087D3EFB102F}" mergeInterval="0" personalView="1" maximized="1" xWindow="-8" yWindow="-8" windowWidth="1936" windowHeight="1056" activeSheetId="2"/>
    <customWorkbookView name="Манзанова_ДЭ - Личное представление" guid="{76E93F61-5A51-4A6F-BD56-C7A374E608BE}" mergeInterval="0" personalView="1" maximized="1" xWindow="-8" yWindow="-8" windowWidth="1296" windowHeight="1000" activeSheetId="2"/>
  </customWorkbookViews>
</workbook>
</file>

<file path=xl/calcChain.xml><?xml version="1.0" encoding="utf-8"?>
<calcChain xmlns="http://schemas.openxmlformats.org/spreadsheetml/2006/main">
  <c r="F43" i="6" l="1"/>
  <c r="E43" i="6"/>
  <c r="D43" i="6"/>
  <c r="F43" i="5" l="1"/>
  <c r="E43" i="5"/>
  <c r="D43" i="5"/>
</calcChain>
</file>

<file path=xl/sharedStrings.xml><?xml version="1.0" encoding="utf-8"?>
<sst xmlns="http://schemas.openxmlformats.org/spreadsheetml/2006/main" count="94" uniqueCount="54">
  <si>
    <t>№ п/п</t>
  </si>
  <si>
    <t>ИНН</t>
  </si>
  <si>
    <t>Наименование ОУ</t>
  </si>
  <si>
    <t>Сумма, руб.</t>
  </si>
  <si>
    <t>Фонд "83"</t>
  </si>
  <si>
    <t>Фонд "00"</t>
  </si>
  <si>
    <t>ГБОУ прогимназия № 698 "Пансион"</t>
  </si>
  <si>
    <t>ИТОГО:</t>
  </si>
  <si>
    <t>0702 03300R3040</t>
  </si>
  <si>
    <t>Число учащихся 
1-4 классов, получивших питание</t>
  </si>
  <si>
    <t>0702 0220053030</t>
  </si>
  <si>
    <t>Сумма за счет федеральных средств, 81 фонд, руб.  (0220053030)</t>
  </si>
  <si>
    <t>Численность получателей</t>
  </si>
  <si>
    <t>Региональные выплаты, руб. (0220020030)</t>
  </si>
  <si>
    <t>ГБОУ  "Морская школа"</t>
  </si>
  <si>
    <t xml:space="preserve"> "Расходы на организацию бесплатного горячего питания обучающихся, получающих начальное общее образование в государственных образовательных организациях"
январь-ноябрь 2023</t>
  </si>
  <si>
    <t xml:space="preserve"> "Расходы на ежемесячное денежное вознаграждение за классное руководство педагогическим работникам государственных общеобразовательных организаций" 
 январь-ноябрь 2023</t>
  </si>
  <si>
    <t xml:space="preserve">ГБОУ школа № 703 </t>
  </si>
  <si>
    <t xml:space="preserve">ГБОУ школа № 1 </t>
  </si>
  <si>
    <t xml:space="preserve">ГБОУ школа № 351  </t>
  </si>
  <si>
    <t xml:space="preserve">ГБОУ школа № 353  </t>
  </si>
  <si>
    <t xml:space="preserve">ГБОУ СОШ № 354  </t>
  </si>
  <si>
    <t xml:space="preserve">ГБОУ школа № 355  </t>
  </si>
  <si>
    <t xml:space="preserve">ГБОУ школа № 356  </t>
  </si>
  <si>
    <t xml:space="preserve">ГБОУ СОШ № 358  </t>
  </si>
  <si>
    <t xml:space="preserve">ГБОУ школа № 362  </t>
  </si>
  <si>
    <t xml:space="preserve">ГБОУ ФМЛ № 366  </t>
  </si>
  <si>
    <t xml:space="preserve">ГБОУ школа № 370  </t>
  </si>
  <si>
    <t xml:space="preserve">ГБОУ школа № 371 </t>
  </si>
  <si>
    <t xml:space="preserve">ГБОУ школа № 372  </t>
  </si>
  <si>
    <t xml:space="preserve">ГБОУ лицей № 373  </t>
  </si>
  <si>
    <t xml:space="preserve">ГБОУ средняя школа № 376  </t>
  </si>
  <si>
    <t xml:space="preserve">ГБОУ школа № 484  </t>
  </si>
  <si>
    <t xml:space="preserve">ГБОУ школа № 485  </t>
  </si>
  <si>
    <t xml:space="preserve">ГБОУ школа № 489  </t>
  </si>
  <si>
    <t xml:space="preserve">ГБОУ школа № 495  </t>
  </si>
  <si>
    <t xml:space="preserve">ГБОУ школа № 496  </t>
  </si>
  <si>
    <t xml:space="preserve">ГБОУ школа № 507  </t>
  </si>
  <si>
    <t xml:space="preserve">ГБОУ школа № 508  </t>
  </si>
  <si>
    <t xml:space="preserve">ГБОУ школа № 510  </t>
  </si>
  <si>
    <t xml:space="preserve">ГБОУ школа №519  </t>
  </si>
  <si>
    <t xml:space="preserve">ГБОУ гимназия № 524  </t>
  </si>
  <si>
    <t>ГБОУ школа № 525</t>
  </si>
  <si>
    <t xml:space="preserve">ГБОУ гимназия № 526  </t>
  </si>
  <si>
    <t xml:space="preserve">ГБОУ школа № 536  </t>
  </si>
  <si>
    <t xml:space="preserve">ГБОУ школа № 537  </t>
  </si>
  <si>
    <t xml:space="preserve">ГБОУ школа № 543  </t>
  </si>
  <si>
    <t>ГБОУ школа № 544</t>
  </si>
  <si>
    <t xml:space="preserve">ГБОУ школа № 594  </t>
  </si>
  <si>
    <t xml:space="preserve">ГБОУ школа № 613  </t>
  </si>
  <si>
    <t xml:space="preserve">ГБОУ школа № 643  </t>
  </si>
  <si>
    <t xml:space="preserve">ГБОУ школа № 663  </t>
  </si>
  <si>
    <t xml:space="preserve">ГБОУ СОШ № 684 "Берегиня"  </t>
  </si>
  <si>
    <t xml:space="preserve">ГБОУ школа № 703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</si>
</sst>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justify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0" fillId="0" borderId="0" xfId="0" applyNumberFormat="1" applyFill="1"/>
    <xf numFmtId="4" fontId="5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3" fontId="4" fillId="0" borderId="4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3" workbookViewId="0">
      <selection activeCell="K11" sqref="K11"/>
    </sheetView>
  </sheetViews>
  <sheetFormatPr defaultColWidth="9.140625" defaultRowHeight="15" x14ac:dyDescent="0.25"/>
  <cols>
    <col min="1" max="1" width="4.7109375" style="7" customWidth="1"/>
    <col min="2" max="2" width="14.42578125" style="7" customWidth="1"/>
    <col min="3" max="3" width="24.7109375" style="7" customWidth="1"/>
    <col min="4" max="5" width="15.85546875" style="7" customWidth="1"/>
    <col min="6" max="6" width="17.7109375" style="7" customWidth="1"/>
    <col min="7" max="7" width="9.140625" style="37"/>
    <col min="8" max="16384" width="9.140625" style="7"/>
  </cols>
  <sheetData>
    <row r="1" spans="1:8" ht="62.25" customHeight="1" x14ac:dyDescent="0.25">
      <c r="A1" s="26" t="s">
        <v>15</v>
      </c>
      <c r="B1" s="26"/>
      <c r="C1" s="26"/>
      <c r="D1" s="26"/>
      <c r="E1" s="26"/>
      <c r="F1" s="26"/>
    </row>
    <row r="2" spans="1:8" x14ac:dyDescent="0.25">
      <c r="A2" s="27" t="s">
        <v>8</v>
      </c>
      <c r="B2" s="27"/>
      <c r="C2" s="27"/>
      <c r="D2" s="27"/>
      <c r="E2" s="27"/>
      <c r="F2" s="27"/>
    </row>
    <row r="3" spans="1:8" ht="15.75" x14ac:dyDescent="0.25">
      <c r="A3" s="1"/>
      <c r="B3" s="1"/>
      <c r="C3" s="2"/>
      <c r="D3" s="1"/>
    </row>
    <row r="4" spans="1:8" ht="21.75" customHeight="1" x14ac:dyDescent="0.25">
      <c r="A4" s="28" t="s">
        <v>0</v>
      </c>
      <c r="B4" s="28" t="s">
        <v>1</v>
      </c>
      <c r="C4" s="28" t="s">
        <v>2</v>
      </c>
      <c r="D4" s="30" t="s">
        <v>3</v>
      </c>
      <c r="E4" s="31"/>
      <c r="F4" s="28" t="s">
        <v>9</v>
      </c>
    </row>
    <row r="5" spans="1:8" ht="16.5" customHeight="1" x14ac:dyDescent="0.25">
      <c r="A5" s="29"/>
      <c r="B5" s="29"/>
      <c r="C5" s="29"/>
      <c r="D5" s="12" t="s">
        <v>4</v>
      </c>
      <c r="E5" s="13" t="s">
        <v>5</v>
      </c>
      <c r="F5" s="28"/>
    </row>
    <row r="6" spans="1:8" s="8" customFormat="1" x14ac:dyDescent="0.25">
      <c r="A6" s="3">
        <v>1</v>
      </c>
      <c r="B6" s="23">
        <v>7810215254</v>
      </c>
      <c r="C6" s="4" t="s">
        <v>18</v>
      </c>
      <c r="D6" s="10">
        <v>1117404.29</v>
      </c>
      <c r="E6" s="10">
        <v>1747734.91</v>
      </c>
      <c r="F6" s="40">
        <v>305</v>
      </c>
      <c r="G6" s="38"/>
      <c r="H6" s="36"/>
    </row>
    <row r="7" spans="1:8" x14ac:dyDescent="0.25">
      <c r="A7" s="3">
        <v>2</v>
      </c>
      <c r="B7" s="23">
        <v>7810128851</v>
      </c>
      <c r="C7" s="4" t="s">
        <v>19</v>
      </c>
      <c r="D7" s="10">
        <v>2395948.94</v>
      </c>
      <c r="E7" s="10">
        <v>3747511.06</v>
      </c>
      <c r="F7" s="40">
        <v>491</v>
      </c>
      <c r="H7" s="36"/>
    </row>
    <row r="8" spans="1:8" x14ac:dyDescent="0.25">
      <c r="A8" s="3">
        <v>3</v>
      </c>
      <c r="B8" s="23">
        <v>7810214780</v>
      </c>
      <c r="C8" s="4" t="s">
        <v>20</v>
      </c>
      <c r="D8" s="10">
        <v>1491535.23</v>
      </c>
      <c r="E8" s="10">
        <v>2332913.9700000002</v>
      </c>
      <c r="F8" s="40">
        <v>443</v>
      </c>
      <c r="H8" s="36"/>
    </row>
    <row r="9" spans="1:8" x14ac:dyDescent="0.25">
      <c r="A9" s="3">
        <v>4</v>
      </c>
      <c r="B9" s="23">
        <v>7810167730</v>
      </c>
      <c r="C9" s="4" t="s">
        <v>21</v>
      </c>
      <c r="D9" s="10">
        <v>1405409.45</v>
      </c>
      <c r="E9" s="10">
        <v>2198204.65</v>
      </c>
      <c r="F9" s="40">
        <v>333</v>
      </c>
      <c r="H9" s="36"/>
    </row>
    <row r="10" spans="1:8" s="6" customFormat="1" x14ac:dyDescent="0.25">
      <c r="A10" s="3">
        <v>5</v>
      </c>
      <c r="B10" s="23">
        <v>7810151811</v>
      </c>
      <c r="C10" s="4" t="s">
        <v>22</v>
      </c>
      <c r="D10" s="10">
        <v>1113322.8700000001</v>
      </c>
      <c r="E10" s="10">
        <v>1741351.13</v>
      </c>
      <c r="F10" s="40">
        <v>233</v>
      </c>
      <c r="G10" s="39"/>
      <c r="H10" s="36"/>
    </row>
    <row r="11" spans="1:8" x14ac:dyDescent="0.25">
      <c r="A11" s="3">
        <v>6</v>
      </c>
      <c r="B11" s="23">
        <v>7810214814</v>
      </c>
      <c r="C11" s="4" t="s">
        <v>23</v>
      </c>
      <c r="D11" s="10">
        <v>1806749.95</v>
      </c>
      <c r="E11" s="10">
        <v>2825942.15</v>
      </c>
      <c r="F11" s="40">
        <v>406</v>
      </c>
      <c r="H11" s="36"/>
    </row>
    <row r="12" spans="1:8" x14ac:dyDescent="0.25">
      <c r="A12" s="3">
        <v>7</v>
      </c>
      <c r="B12" s="23">
        <v>7810199250</v>
      </c>
      <c r="C12" s="4" t="s">
        <v>24</v>
      </c>
      <c r="D12" s="10">
        <v>2673541.5099999998</v>
      </c>
      <c r="E12" s="10">
        <v>4194492.88</v>
      </c>
      <c r="F12" s="40">
        <v>556</v>
      </c>
      <c r="H12" s="36"/>
    </row>
    <row r="13" spans="1:8" x14ac:dyDescent="0.25">
      <c r="A13" s="3">
        <v>8</v>
      </c>
      <c r="B13" s="23">
        <v>7810214860</v>
      </c>
      <c r="C13" s="4" t="s">
        <v>25</v>
      </c>
      <c r="D13" s="10">
        <v>2641779.87</v>
      </c>
      <c r="E13" s="10">
        <v>4132014.63</v>
      </c>
      <c r="F13" s="40">
        <v>838</v>
      </c>
      <c r="H13" s="36"/>
    </row>
    <row r="14" spans="1:8" x14ac:dyDescent="0.25">
      <c r="A14" s="3">
        <v>9</v>
      </c>
      <c r="B14" s="23">
        <v>7810171085</v>
      </c>
      <c r="C14" s="4" t="s">
        <v>26</v>
      </c>
      <c r="D14" s="10">
        <v>1217701.6299999999</v>
      </c>
      <c r="E14" s="10">
        <v>1904610.17</v>
      </c>
      <c r="F14" s="40">
        <v>285</v>
      </c>
      <c r="H14" s="36"/>
    </row>
    <row r="15" spans="1:8" x14ac:dyDescent="0.25">
      <c r="A15" s="3">
        <v>10</v>
      </c>
      <c r="B15" s="23">
        <v>7810149298</v>
      </c>
      <c r="C15" s="4" t="s">
        <v>27</v>
      </c>
      <c r="D15" s="10">
        <v>762168.88</v>
      </c>
      <c r="E15" s="10">
        <v>1192110.32</v>
      </c>
      <c r="F15" s="40">
        <v>188</v>
      </c>
      <c r="H15" s="36"/>
    </row>
    <row r="16" spans="1:8" x14ac:dyDescent="0.25">
      <c r="A16" s="3">
        <v>11</v>
      </c>
      <c r="B16" s="23">
        <v>7810131364</v>
      </c>
      <c r="C16" s="4" t="s">
        <v>28</v>
      </c>
      <c r="D16" s="10">
        <v>1716492.97</v>
      </c>
      <c r="E16" s="10">
        <v>2684771.03</v>
      </c>
      <c r="F16" s="40">
        <v>360</v>
      </c>
      <c r="H16" s="36"/>
    </row>
    <row r="17" spans="1:8" x14ac:dyDescent="0.25">
      <c r="A17" s="3">
        <v>12</v>
      </c>
      <c r="B17" s="23">
        <v>7810151794</v>
      </c>
      <c r="C17" s="4" t="s">
        <v>29</v>
      </c>
      <c r="D17" s="10">
        <v>1227829.6000000001</v>
      </c>
      <c r="E17" s="10">
        <v>1920451.4</v>
      </c>
      <c r="F17" s="40">
        <v>281</v>
      </c>
      <c r="H17" s="36"/>
    </row>
    <row r="18" spans="1:8" x14ac:dyDescent="0.25">
      <c r="A18" s="3">
        <v>13</v>
      </c>
      <c r="B18" s="23">
        <v>7810152614</v>
      </c>
      <c r="C18" s="4" t="s">
        <v>30</v>
      </c>
      <c r="D18" s="10">
        <v>2165489.38</v>
      </c>
      <c r="E18" s="10">
        <v>3387047.42</v>
      </c>
      <c r="F18" s="40">
        <v>459</v>
      </c>
      <c r="H18" s="36"/>
    </row>
    <row r="19" spans="1:8" x14ac:dyDescent="0.25">
      <c r="A19" s="3">
        <v>14</v>
      </c>
      <c r="B19" s="23">
        <v>7810450970</v>
      </c>
      <c r="C19" s="4" t="s">
        <v>31</v>
      </c>
      <c r="D19" s="10">
        <v>3379309.04</v>
      </c>
      <c r="E19" s="10">
        <v>5285585.66</v>
      </c>
      <c r="F19" s="40">
        <v>843</v>
      </c>
      <c r="H19" s="36"/>
    </row>
    <row r="20" spans="1:8" x14ac:dyDescent="0.25">
      <c r="A20" s="3">
        <v>15</v>
      </c>
      <c r="B20" s="23">
        <v>7810214684</v>
      </c>
      <c r="C20" s="4" t="s">
        <v>32</v>
      </c>
      <c r="D20" s="10">
        <v>1117428.3999999999</v>
      </c>
      <c r="E20" s="10">
        <v>1747772.6</v>
      </c>
      <c r="F20" s="40">
        <v>271</v>
      </c>
      <c r="H20" s="36"/>
    </row>
    <row r="21" spans="1:8" x14ac:dyDescent="0.25">
      <c r="A21" s="3">
        <v>16</v>
      </c>
      <c r="B21" s="23">
        <v>7810214691</v>
      </c>
      <c r="C21" s="4" t="s">
        <v>33</v>
      </c>
      <c r="D21" s="10">
        <v>1083241.24</v>
      </c>
      <c r="E21" s="10">
        <v>1694300.36</v>
      </c>
      <c r="F21" s="40">
        <v>247</v>
      </c>
      <c r="H21" s="36"/>
    </row>
    <row r="22" spans="1:8" x14ac:dyDescent="0.25">
      <c r="A22" s="3">
        <v>17</v>
      </c>
      <c r="B22" s="23">
        <v>7810127449</v>
      </c>
      <c r="C22" s="4" t="s">
        <v>34</v>
      </c>
      <c r="D22" s="10">
        <v>2587910.1800000002</v>
      </c>
      <c r="E22" s="10">
        <v>4047756.97</v>
      </c>
      <c r="F22" s="40">
        <v>547</v>
      </c>
      <c r="H22" s="36"/>
    </row>
    <row r="23" spans="1:8" x14ac:dyDescent="0.25">
      <c r="A23" s="3">
        <v>18</v>
      </c>
      <c r="B23" s="23">
        <v>7810214733</v>
      </c>
      <c r="C23" s="4" t="s">
        <v>35</v>
      </c>
      <c r="D23" s="10">
        <v>1173561.72</v>
      </c>
      <c r="E23" s="10">
        <v>1835570.88</v>
      </c>
      <c r="F23" s="40">
        <v>258</v>
      </c>
      <c r="H23" s="36"/>
    </row>
    <row r="24" spans="1:8" x14ac:dyDescent="0.25">
      <c r="A24" s="3">
        <v>19</v>
      </c>
      <c r="B24" s="23">
        <v>7810151723</v>
      </c>
      <c r="C24" s="4" t="s">
        <v>36</v>
      </c>
      <c r="D24" s="10">
        <v>1333190.8600000001</v>
      </c>
      <c r="E24" s="10">
        <v>2085247.34</v>
      </c>
      <c r="F24" s="40">
        <v>285</v>
      </c>
      <c r="H24" s="36"/>
    </row>
    <row r="25" spans="1:8" x14ac:dyDescent="0.25">
      <c r="A25" s="3">
        <v>20</v>
      </c>
      <c r="B25" s="23">
        <v>7810130628</v>
      </c>
      <c r="C25" s="4" t="s">
        <v>37</v>
      </c>
      <c r="D25" s="10">
        <v>2288029.38</v>
      </c>
      <c r="E25" s="10">
        <v>3492869.23</v>
      </c>
      <c r="F25" s="40">
        <v>494</v>
      </c>
      <c r="H25" s="36"/>
    </row>
    <row r="26" spans="1:8" x14ac:dyDescent="0.25">
      <c r="A26" s="3">
        <v>21</v>
      </c>
      <c r="B26" s="23">
        <v>7810214660</v>
      </c>
      <c r="C26" s="4" t="s">
        <v>38</v>
      </c>
      <c r="D26" s="10">
        <v>1913471.69</v>
      </c>
      <c r="E26" s="10">
        <v>2992866.01</v>
      </c>
      <c r="F26" s="40">
        <v>474</v>
      </c>
      <c r="H26" s="36"/>
    </row>
    <row r="27" spans="1:8" x14ac:dyDescent="0.25">
      <c r="A27" s="3">
        <v>22</v>
      </c>
      <c r="B27" s="23">
        <v>7810130667</v>
      </c>
      <c r="C27" s="4" t="s">
        <v>39</v>
      </c>
      <c r="D27" s="10">
        <v>1110639.7</v>
      </c>
      <c r="E27" s="10">
        <v>1737154.4</v>
      </c>
      <c r="F27" s="40">
        <v>259</v>
      </c>
      <c r="H27" s="36"/>
    </row>
    <row r="28" spans="1:8" x14ac:dyDescent="0.25">
      <c r="A28" s="3">
        <v>23</v>
      </c>
      <c r="B28" s="23">
        <v>7810214765</v>
      </c>
      <c r="C28" s="4" t="s">
        <v>40</v>
      </c>
      <c r="D28" s="10">
        <v>1812683.11</v>
      </c>
      <c r="E28" s="10">
        <v>2835222.29</v>
      </c>
      <c r="F28" s="40">
        <v>439</v>
      </c>
      <c r="H28" s="36"/>
    </row>
    <row r="29" spans="1:8" x14ac:dyDescent="0.25">
      <c r="A29" s="3">
        <v>24</v>
      </c>
      <c r="B29" s="23">
        <v>7810129936</v>
      </c>
      <c r="C29" s="4" t="s">
        <v>41</v>
      </c>
      <c r="D29" s="10">
        <v>2570657.2000000002</v>
      </c>
      <c r="E29" s="10">
        <v>4020771.5</v>
      </c>
      <c r="F29" s="40">
        <v>650</v>
      </c>
      <c r="H29" s="36"/>
    </row>
    <row r="30" spans="1:8" x14ac:dyDescent="0.25">
      <c r="A30" s="3">
        <v>25</v>
      </c>
      <c r="B30" s="23">
        <v>7810240282</v>
      </c>
      <c r="C30" s="4" t="s">
        <v>42</v>
      </c>
      <c r="D30" s="10">
        <v>4442034.6100000003</v>
      </c>
      <c r="E30" s="10">
        <v>6830439.29</v>
      </c>
      <c r="F30" s="40">
        <v>991</v>
      </c>
      <c r="H30" s="36"/>
    </row>
    <row r="31" spans="1:8" x14ac:dyDescent="0.25">
      <c r="A31" s="3">
        <v>26</v>
      </c>
      <c r="B31" s="23">
        <v>7810151836</v>
      </c>
      <c r="C31" s="4" t="s">
        <v>43</v>
      </c>
      <c r="D31" s="10">
        <v>1927076.4</v>
      </c>
      <c r="E31" s="10">
        <v>3014145.3</v>
      </c>
      <c r="F31" s="40">
        <v>424</v>
      </c>
      <c r="H31" s="36"/>
    </row>
    <row r="32" spans="1:8" x14ac:dyDescent="0.25">
      <c r="A32" s="3">
        <v>27</v>
      </c>
      <c r="B32" s="23">
        <v>7810129485</v>
      </c>
      <c r="C32" s="4" t="s">
        <v>44</v>
      </c>
      <c r="D32" s="10">
        <v>1502776.93</v>
      </c>
      <c r="E32" s="10">
        <v>2350497.38</v>
      </c>
      <c r="F32" s="40">
        <v>379</v>
      </c>
      <c r="H32" s="36"/>
    </row>
    <row r="33" spans="1:8" x14ac:dyDescent="0.25">
      <c r="A33" s="3">
        <v>28</v>
      </c>
      <c r="B33" s="23">
        <v>7810214525</v>
      </c>
      <c r="C33" s="4" t="s">
        <v>45</v>
      </c>
      <c r="D33" s="10">
        <v>1891288.38</v>
      </c>
      <c r="E33" s="10">
        <v>2958169.02</v>
      </c>
      <c r="F33" s="40">
        <v>389</v>
      </c>
      <c r="H33" s="36"/>
    </row>
    <row r="34" spans="1:8" x14ac:dyDescent="0.25">
      <c r="A34" s="3">
        <v>29</v>
      </c>
      <c r="B34" s="23">
        <v>7810128964</v>
      </c>
      <c r="C34" s="4" t="s">
        <v>46</v>
      </c>
      <c r="D34" s="10">
        <v>1557367.1</v>
      </c>
      <c r="E34" s="10">
        <v>2435881.9</v>
      </c>
      <c r="F34" s="40">
        <v>382</v>
      </c>
      <c r="H34" s="36"/>
    </row>
    <row r="35" spans="1:8" x14ac:dyDescent="0.25">
      <c r="A35" s="3">
        <v>30</v>
      </c>
      <c r="B35" s="23">
        <v>7810202103</v>
      </c>
      <c r="C35" s="4" t="s">
        <v>47</v>
      </c>
      <c r="D35" s="10">
        <v>2934457.39</v>
      </c>
      <c r="E35" s="10">
        <v>4605433.33</v>
      </c>
      <c r="F35" s="40">
        <v>719</v>
      </c>
      <c r="H35" s="36"/>
    </row>
    <row r="36" spans="1:8" x14ac:dyDescent="0.25">
      <c r="A36" s="3">
        <v>31</v>
      </c>
      <c r="B36" s="23">
        <v>7810151875</v>
      </c>
      <c r="C36" s="4" t="s">
        <v>48</v>
      </c>
      <c r="D36" s="10">
        <v>1004711.53</v>
      </c>
      <c r="E36" s="10">
        <v>1571471.87</v>
      </c>
      <c r="F36" s="40">
        <v>250</v>
      </c>
      <c r="H36" s="36"/>
    </row>
    <row r="37" spans="1:8" x14ac:dyDescent="0.25">
      <c r="A37" s="3">
        <v>32</v>
      </c>
      <c r="B37" s="23">
        <v>7810133139</v>
      </c>
      <c r="C37" s="4" t="s">
        <v>49</v>
      </c>
      <c r="D37" s="10">
        <v>522411.87</v>
      </c>
      <c r="E37" s="10">
        <v>817950.33</v>
      </c>
      <c r="F37" s="40">
        <v>153</v>
      </c>
      <c r="H37" s="36"/>
    </row>
    <row r="38" spans="1:8" x14ac:dyDescent="0.25">
      <c r="A38" s="3">
        <v>33</v>
      </c>
      <c r="B38" s="23">
        <v>7810143480</v>
      </c>
      <c r="C38" s="4" t="s">
        <v>50</v>
      </c>
      <c r="D38" s="10">
        <v>1682165.82</v>
      </c>
      <c r="E38" s="10">
        <v>2653821.1800000002</v>
      </c>
      <c r="F38" s="40">
        <v>341</v>
      </c>
      <c r="H38" s="36"/>
    </row>
    <row r="39" spans="1:8" x14ac:dyDescent="0.25">
      <c r="A39" s="3">
        <v>34</v>
      </c>
      <c r="B39" s="23">
        <v>7810269669</v>
      </c>
      <c r="C39" s="4" t="s">
        <v>51</v>
      </c>
      <c r="D39" s="10">
        <v>867303.47</v>
      </c>
      <c r="E39" s="10">
        <v>1356551.53</v>
      </c>
      <c r="F39" s="40">
        <v>216</v>
      </c>
      <c r="H39" s="36"/>
    </row>
    <row r="40" spans="1:8" x14ac:dyDescent="0.25">
      <c r="A40" s="3">
        <v>35</v>
      </c>
      <c r="B40" s="23">
        <v>7810838756</v>
      </c>
      <c r="C40" s="4" t="s">
        <v>52</v>
      </c>
      <c r="D40" s="10">
        <v>1287766.1399999999</v>
      </c>
      <c r="E40" s="10">
        <v>2014198.26</v>
      </c>
      <c r="F40" s="40">
        <v>281</v>
      </c>
      <c r="H40" s="36"/>
    </row>
    <row r="41" spans="1:8" ht="24" x14ac:dyDescent="0.25">
      <c r="A41" s="3">
        <v>36</v>
      </c>
      <c r="B41" s="23">
        <v>7810286840</v>
      </c>
      <c r="C41" s="4" t="s">
        <v>6</v>
      </c>
      <c r="D41" s="10">
        <v>787253.84</v>
      </c>
      <c r="E41" s="10">
        <v>1231345.73</v>
      </c>
      <c r="F41" s="40">
        <v>232</v>
      </c>
      <c r="H41" s="36"/>
    </row>
    <row r="42" spans="1:8" x14ac:dyDescent="0.25">
      <c r="A42" s="3">
        <v>37</v>
      </c>
      <c r="B42" s="23">
        <v>7810926635</v>
      </c>
      <c r="C42" s="4" t="s">
        <v>17</v>
      </c>
      <c r="D42" s="10">
        <v>2424670.56</v>
      </c>
      <c r="E42" s="10">
        <v>3792433.44</v>
      </c>
      <c r="F42" s="40">
        <v>542</v>
      </c>
      <c r="H42" s="36"/>
    </row>
    <row r="43" spans="1:8" ht="30" customHeight="1" x14ac:dyDescent="0.25">
      <c r="A43" s="24" t="s">
        <v>7</v>
      </c>
      <c r="B43" s="25"/>
      <c r="C43" s="25"/>
      <c r="D43" s="5">
        <f>SUM(D6:D42)</f>
        <v>64936781.130000003</v>
      </c>
      <c r="E43" s="5">
        <f>SUM(E6:E42)</f>
        <v>101416611.52000001</v>
      </c>
      <c r="F43" s="11">
        <f>SUM(F6:F42)</f>
        <v>15244</v>
      </c>
    </row>
    <row r="45" spans="1:8" x14ac:dyDescent="0.25">
      <c r="D45" s="9"/>
    </row>
    <row r="47" spans="1:8" x14ac:dyDescent="0.25">
      <c r="F47" s="9"/>
    </row>
    <row r="50" spans="7:7" s="6" customFormat="1" x14ac:dyDescent="0.25">
      <c r="G50" s="39"/>
    </row>
  </sheetData>
  <autoFilter ref="A4:H43">
    <filterColumn colId="3" showButton="0"/>
  </autoFilter>
  <mergeCells count="8">
    <mergeCell ref="A43:C43"/>
    <mergeCell ref="A1:F1"/>
    <mergeCell ref="A2:F2"/>
    <mergeCell ref="A4:A5"/>
    <mergeCell ref="B4:B5"/>
    <mergeCell ref="C4:C5"/>
    <mergeCell ref="D4:E4"/>
    <mergeCell ref="F4:F5"/>
  </mergeCells>
  <pageMargins left="0.70866141732283472" right="0.5118110236220472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10" workbookViewId="0">
      <selection activeCell="F15" sqref="F15"/>
    </sheetView>
  </sheetViews>
  <sheetFormatPr defaultRowHeight="15" x14ac:dyDescent="0.25"/>
  <cols>
    <col min="1" max="1" width="5.85546875" style="7" customWidth="1"/>
    <col min="2" max="2" width="17.28515625" style="7" customWidth="1"/>
    <col min="3" max="3" width="28" style="7" customWidth="1"/>
    <col min="4" max="4" width="18" style="7" customWidth="1"/>
    <col min="5" max="5" width="15.42578125" style="7" customWidth="1"/>
    <col min="6" max="6" width="18" style="7" customWidth="1"/>
    <col min="7" max="16384" width="9.140625" style="7"/>
  </cols>
  <sheetData>
    <row r="1" spans="1:6" ht="62.25" customHeight="1" x14ac:dyDescent="0.25">
      <c r="A1" s="32" t="s">
        <v>16</v>
      </c>
      <c r="B1" s="32"/>
      <c r="C1" s="32"/>
      <c r="D1" s="32"/>
      <c r="E1" s="32"/>
      <c r="F1" s="32"/>
    </row>
    <row r="2" spans="1:6" x14ac:dyDescent="0.25">
      <c r="A2" s="33" t="s">
        <v>10</v>
      </c>
      <c r="B2" s="33"/>
      <c r="C2" s="33"/>
      <c r="D2" s="33"/>
      <c r="E2" s="33"/>
      <c r="F2" s="33"/>
    </row>
    <row r="3" spans="1:6" ht="15" customHeight="1" x14ac:dyDescent="0.25">
      <c r="A3" s="14"/>
      <c r="B3" s="14"/>
      <c r="C3" s="14"/>
      <c r="D3" s="14"/>
      <c r="E3" s="21"/>
    </row>
    <row r="4" spans="1:6" ht="53.25" customHeight="1" x14ac:dyDescent="0.25">
      <c r="A4" s="15" t="s">
        <v>0</v>
      </c>
      <c r="B4" s="15" t="s">
        <v>1</v>
      </c>
      <c r="C4" s="15" t="s">
        <v>2</v>
      </c>
      <c r="D4" s="15" t="s">
        <v>11</v>
      </c>
      <c r="E4" s="22" t="s">
        <v>12</v>
      </c>
      <c r="F4" s="22" t="s">
        <v>13</v>
      </c>
    </row>
    <row r="5" spans="1:6" s="8" customFormat="1" x14ac:dyDescent="0.25">
      <c r="A5" s="3">
        <v>1</v>
      </c>
      <c r="B5" s="4">
        <v>7810215254</v>
      </c>
      <c r="C5" s="4" t="s">
        <v>18</v>
      </c>
      <c r="D5" s="20">
        <v>1488247.1940000001</v>
      </c>
      <c r="E5" s="17">
        <v>21</v>
      </c>
      <c r="F5" s="19">
        <v>1766121.3360000001</v>
      </c>
    </row>
    <row r="6" spans="1:6" s="8" customFormat="1" x14ac:dyDescent="0.25">
      <c r="A6" s="3">
        <v>2</v>
      </c>
      <c r="B6" s="4">
        <v>7810128851</v>
      </c>
      <c r="C6" s="4" t="s">
        <v>19</v>
      </c>
      <c r="D6" s="20">
        <v>2425235.4</v>
      </c>
      <c r="E6" s="17">
        <v>34</v>
      </c>
      <c r="F6" s="19">
        <v>2339954.4</v>
      </c>
    </row>
    <row r="7" spans="1:6" x14ac:dyDescent="0.25">
      <c r="A7" s="3">
        <v>3</v>
      </c>
      <c r="B7" s="4">
        <v>7810214780</v>
      </c>
      <c r="C7" s="4" t="s">
        <v>20</v>
      </c>
      <c r="D7" s="20">
        <v>1446652.2</v>
      </c>
      <c r="E7" s="17">
        <v>27</v>
      </c>
      <c r="F7" s="19">
        <v>1597436.82</v>
      </c>
    </row>
    <row r="8" spans="1:6" s="8" customFormat="1" x14ac:dyDescent="0.25">
      <c r="A8" s="3">
        <v>4</v>
      </c>
      <c r="B8" s="4">
        <v>7810167730</v>
      </c>
      <c r="C8" s="4" t="s">
        <v>21</v>
      </c>
      <c r="D8" s="20">
        <v>1590913.8000000003</v>
      </c>
      <c r="E8" s="17">
        <v>22</v>
      </c>
      <c r="F8" s="19">
        <v>1948924.74</v>
      </c>
    </row>
    <row r="9" spans="1:6" s="8" customFormat="1" x14ac:dyDescent="0.25">
      <c r="A9" s="3">
        <v>5</v>
      </c>
      <c r="B9" s="4">
        <v>7810151811</v>
      </c>
      <c r="C9" s="4" t="s">
        <v>22</v>
      </c>
      <c r="D9" s="20">
        <v>1374664.62</v>
      </c>
      <c r="E9" s="17">
        <v>20</v>
      </c>
      <c r="F9" s="19">
        <v>1726712.4000000001</v>
      </c>
    </row>
    <row r="10" spans="1:6" x14ac:dyDescent="0.25">
      <c r="A10" s="3">
        <v>6</v>
      </c>
      <c r="B10" s="4">
        <v>7810214814</v>
      </c>
      <c r="C10" s="4" t="s">
        <v>23</v>
      </c>
      <c r="D10" s="20">
        <v>2239830.6</v>
      </c>
      <c r="E10" s="17">
        <v>32</v>
      </c>
      <c r="F10" s="19">
        <v>2749563.6</v>
      </c>
    </row>
    <row r="11" spans="1:6" s="8" customFormat="1" x14ac:dyDescent="0.25">
      <c r="A11" s="3">
        <v>7</v>
      </c>
      <c r="B11" s="4">
        <v>7810199250</v>
      </c>
      <c r="C11" s="4" t="s">
        <v>24</v>
      </c>
      <c r="D11" s="20">
        <v>2949941.4</v>
      </c>
      <c r="E11" s="17">
        <v>41</v>
      </c>
      <c r="F11" s="19">
        <v>2799560.4</v>
      </c>
    </row>
    <row r="12" spans="1:6" s="8" customFormat="1" x14ac:dyDescent="0.25">
      <c r="A12" s="3">
        <v>8</v>
      </c>
      <c r="B12" s="4">
        <v>7810214860</v>
      </c>
      <c r="C12" s="4" t="s">
        <v>25</v>
      </c>
      <c r="D12" s="20">
        <v>2800992.6000000006</v>
      </c>
      <c r="E12" s="17">
        <v>53</v>
      </c>
      <c r="F12" s="19">
        <v>3201722.1599999997</v>
      </c>
    </row>
    <row r="13" spans="1:6" x14ac:dyDescent="0.25">
      <c r="A13" s="3">
        <v>9</v>
      </c>
      <c r="B13" s="4">
        <v>7810171085</v>
      </c>
      <c r="C13" s="4" t="s">
        <v>26</v>
      </c>
      <c r="D13" s="20">
        <v>1900920</v>
      </c>
      <c r="E13" s="17">
        <v>27</v>
      </c>
      <c r="F13" s="19">
        <v>2047525.2</v>
      </c>
    </row>
    <row r="14" spans="1:6" s="8" customFormat="1" x14ac:dyDescent="0.25">
      <c r="A14" s="3">
        <v>10</v>
      </c>
      <c r="B14" s="4">
        <v>7810149298</v>
      </c>
      <c r="C14" s="4" t="s">
        <v>27</v>
      </c>
      <c r="D14" s="20">
        <v>1625416.8000000003</v>
      </c>
      <c r="E14" s="17">
        <v>24</v>
      </c>
      <c r="F14" s="19">
        <v>1721634.6</v>
      </c>
    </row>
    <row r="15" spans="1:6" s="8" customFormat="1" x14ac:dyDescent="0.25">
      <c r="A15" s="3">
        <v>11</v>
      </c>
      <c r="B15" s="4">
        <v>7810131364</v>
      </c>
      <c r="C15" s="4" t="s">
        <v>28</v>
      </c>
      <c r="D15" s="20">
        <v>1930033.21</v>
      </c>
      <c r="E15" s="17">
        <v>28</v>
      </c>
      <c r="F15" s="19">
        <v>2096845.3</v>
      </c>
    </row>
    <row r="16" spans="1:6" x14ac:dyDescent="0.25">
      <c r="A16" s="3">
        <v>12</v>
      </c>
      <c r="B16" s="4">
        <v>7810151794</v>
      </c>
      <c r="C16" s="4" t="s">
        <v>29</v>
      </c>
      <c r="D16" s="20">
        <v>1375172.4000000001</v>
      </c>
      <c r="E16" s="17">
        <v>20</v>
      </c>
      <c r="F16" s="19">
        <v>1598973.1800000002</v>
      </c>
    </row>
    <row r="17" spans="1:6" s="8" customFormat="1" x14ac:dyDescent="0.25">
      <c r="A17" s="3">
        <v>13</v>
      </c>
      <c r="B17" s="4">
        <v>7810152614</v>
      </c>
      <c r="C17" s="4" t="s">
        <v>30</v>
      </c>
      <c r="D17" s="20">
        <v>2406747.0000000005</v>
      </c>
      <c r="E17" s="17">
        <v>35</v>
      </c>
      <c r="F17" s="19">
        <v>2757466.7399999998</v>
      </c>
    </row>
    <row r="18" spans="1:6" s="8" customFormat="1" x14ac:dyDescent="0.25">
      <c r="A18" s="3">
        <v>14</v>
      </c>
      <c r="B18" s="4">
        <v>7810450970</v>
      </c>
      <c r="C18" s="4" t="s">
        <v>31</v>
      </c>
      <c r="D18" s="20">
        <v>3285711.7192200003</v>
      </c>
      <c r="E18" s="17">
        <v>62</v>
      </c>
      <c r="F18" s="19">
        <v>3419390.5200000005</v>
      </c>
    </row>
    <row r="19" spans="1:6" x14ac:dyDescent="0.25">
      <c r="A19" s="3">
        <v>15</v>
      </c>
      <c r="B19" s="4">
        <v>7810214684</v>
      </c>
      <c r="C19" s="4" t="s">
        <v>32</v>
      </c>
      <c r="D19" s="20">
        <v>1577373</v>
      </c>
      <c r="E19" s="17">
        <v>23</v>
      </c>
      <c r="F19" s="19">
        <v>1876182</v>
      </c>
    </row>
    <row r="20" spans="1:6" s="8" customFormat="1" x14ac:dyDescent="0.25">
      <c r="A20" s="3">
        <v>16</v>
      </c>
      <c r="B20" s="4">
        <v>7810214691</v>
      </c>
      <c r="C20" s="4" t="s">
        <v>33</v>
      </c>
      <c r="D20" s="20">
        <v>1336031.6759999997</v>
      </c>
      <c r="E20" s="17">
        <v>20</v>
      </c>
      <c r="F20" s="19">
        <v>1581181.35</v>
      </c>
    </row>
    <row r="21" spans="1:6" s="8" customFormat="1" x14ac:dyDescent="0.25">
      <c r="A21" s="3">
        <v>17</v>
      </c>
      <c r="B21" s="4">
        <v>7810127449</v>
      </c>
      <c r="C21" s="4" t="s">
        <v>34</v>
      </c>
      <c r="D21" s="20">
        <v>3032826.7200000007</v>
      </c>
      <c r="E21" s="17">
        <v>42</v>
      </c>
      <c r="F21" s="19">
        <v>2786410.1999999997</v>
      </c>
    </row>
    <row r="22" spans="1:6" x14ac:dyDescent="0.25">
      <c r="A22" s="3">
        <v>18</v>
      </c>
      <c r="B22" s="4">
        <v>7810214733</v>
      </c>
      <c r="C22" s="4" t="s">
        <v>35</v>
      </c>
      <c r="D22" s="20">
        <v>1537271.4000000001</v>
      </c>
      <c r="E22" s="17">
        <v>21</v>
      </c>
      <c r="F22" s="19">
        <v>1408894.2</v>
      </c>
    </row>
    <row r="23" spans="1:6" s="8" customFormat="1" x14ac:dyDescent="0.25">
      <c r="A23" s="3">
        <v>19</v>
      </c>
      <c r="B23" s="4">
        <v>7810151723</v>
      </c>
      <c r="C23" s="4" t="s">
        <v>36</v>
      </c>
      <c r="D23" s="20">
        <v>1316842.8</v>
      </c>
      <c r="E23" s="17">
        <v>22</v>
      </c>
      <c r="F23" s="19">
        <v>1588960.8</v>
      </c>
    </row>
    <row r="24" spans="1:6" s="8" customFormat="1" x14ac:dyDescent="0.25">
      <c r="A24" s="3">
        <v>20</v>
      </c>
      <c r="B24" s="4">
        <v>7810130628</v>
      </c>
      <c r="C24" s="4" t="s">
        <v>37</v>
      </c>
      <c r="D24" s="20">
        <v>2987204.6400000006</v>
      </c>
      <c r="E24" s="17">
        <v>44</v>
      </c>
      <c r="F24" s="19">
        <v>3019832.7600000002</v>
      </c>
    </row>
    <row r="25" spans="1:6" x14ac:dyDescent="0.25">
      <c r="A25" s="3">
        <v>21</v>
      </c>
      <c r="B25" s="4">
        <v>7810214660</v>
      </c>
      <c r="C25" s="4" t="s">
        <v>38</v>
      </c>
      <c r="D25" s="20">
        <v>2138014.2000000002</v>
      </c>
      <c r="E25" s="17">
        <v>30</v>
      </c>
      <c r="F25" s="19">
        <v>2455311.6</v>
      </c>
    </row>
    <row r="26" spans="1:6" s="8" customFormat="1" x14ac:dyDescent="0.25">
      <c r="A26" s="3">
        <v>22</v>
      </c>
      <c r="B26" s="4">
        <v>7810130667</v>
      </c>
      <c r="C26" s="4" t="s">
        <v>39</v>
      </c>
      <c r="D26" s="20">
        <v>1270491.6000000001</v>
      </c>
      <c r="E26" s="17">
        <v>20</v>
      </c>
      <c r="F26" s="19">
        <v>1510267.92</v>
      </c>
    </row>
    <row r="27" spans="1:6" s="8" customFormat="1" x14ac:dyDescent="0.25">
      <c r="A27" s="3">
        <v>23</v>
      </c>
      <c r="B27" s="4">
        <v>7810214765</v>
      </c>
      <c r="C27" s="4" t="s">
        <v>40</v>
      </c>
      <c r="D27" s="20">
        <v>1736607.6</v>
      </c>
      <c r="E27" s="17">
        <v>29</v>
      </c>
      <c r="F27" s="19">
        <v>2601135.6</v>
      </c>
    </row>
    <row r="28" spans="1:6" x14ac:dyDescent="0.25">
      <c r="A28" s="3">
        <v>24</v>
      </c>
      <c r="B28" s="4">
        <v>7810129936</v>
      </c>
      <c r="C28" s="4" t="s">
        <v>41</v>
      </c>
      <c r="D28" s="20">
        <v>3291586.2</v>
      </c>
      <c r="E28" s="17">
        <v>44</v>
      </c>
      <c r="F28" s="19">
        <v>3852227.4</v>
      </c>
    </row>
    <row r="29" spans="1:6" s="8" customFormat="1" x14ac:dyDescent="0.25">
      <c r="A29" s="3">
        <v>25</v>
      </c>
      <c r="B29" s="4">
        <v>7810240282</v>
      </c>
      <c r="C29" s="4" t="s">
        <v>42</v>
      </c>
      <c r="D29" s="20">
        <v>3977219.4</v>
      </c>
      <c r="E29" s="17">
        <v>61</v>
      </c>
      <c r="F29" s="19">
        <v>4697746.1999999993</v>
      </c>
    </row>
    <row r="30" spans="1:6" s="8" customFormat="1" x14ac:dyDescent="0.25">
      <c r="A30" s="3">
        <v>26</v>
      </c>
      <c r="B30" s="4">
        <v>7810151836</v>
      </c>
      <c r="C30" s="4" t="s">
        <v>43</v>
      </c>
      <c r="D30" s="20">
        <v>2502671.3682600004</v>
      </c>
      <c r="E30" s="17">
        <v>35</v>
      </c>
      <c r="F30" s="19">
        <v>2900985.4318200005</v>
      </c>
    </row>
    <row r="31" spans="1:6" x14ac:dyDescent="0.25">
      <c r="A31" s="3">
        <v>27</v>
      </c>
      <c r="B31" s="4">
        <v>7810129485</v>
      </c>
      <c r="C31" s="4" t="s">
        <v>44</v>
      </c>
      <c r="D31" s="20">
        <v>1852355.4000000001</v>
      </c>
      <c r="E31" s="17">
        <v>27</v>
      </c>
      <c r="F31" s="19">
        <v>2097587.1</v>
      </c>
    </row>
    <row r="32" spans="1:6" s="8" customFormat="1" x14ac:dyDescent="0.25">
      <c r="A32" s="3">
        <v>28</v>
      </c>
      <c r="B32" s="4">
        <v>7810214525</v>
      </c>
      <c r="C32" s="4" t="s">
        <v>45</v>
      </c>
      <c r="D32" s="20">
        <v>1922155.62</v>
      </c>
      <c r="E32" s="17">
        <v>27</v>
      </c>
      <c r="F32" s="19">
        <v>2360565.0600000005</v>
      </c>
    </row>
    <row r="33" spans="1:6" s="8" customFormat="1" x14ac:dyDescent="0.25">
      <c r="A33" s="3">
        <v>29</v>
      </c>
      <c r="B33" s="4">
        <v>7810128964</v>
      </c>
      <c r="C33" s="4" t="s">
        <v>46</v>
      </c>
      <c r="D33" s="20">
        <v>1832044.2</v>
      </c>
      <c r="E33" s="17">
        <v>27</v>
      </c>
      <c r="F33" s="19">
        <v>2017318.8000000003</v>
      </c>
    </row>
    <row r="34" spans="1:6" x14ac:dyDescent="0.25">
      <c r="A34" s="3">
        <v>30</v>
      </c>
      <c r="B34" s="4">
        <v>7810202103</v>
      </c>
      <c r="C34" s="4" t="s">
        <v>47</v>
      </c>
      <c r="D34" s="20">
        <v>3435014.5199999996</v>
      </c>
      <c r="E34" s="17">
        <v>49</v>
      </c>
      <c r="F34" s="19">
        <v>4095128.5199999996</v>
      </c>
    </row>
    <row r="35" spans="1:6" s="8" customFormat="1" x14ac:dyDescent="0.25">
      <c r="A35" s="3">
        <v>31</v>
      </c>
      <c r="B35" s="4">
        <v>7810151875</v>
      </c>
      <c r="C35" s="4" t="s">
        <v>48</v>
      </c>
      <c r="D35" s="20">
        <v>1477076.8672799997</v>
      </c>
      <c r="E35" s="17">
        <v>20</v>
      </c>
      <c r="F35" s="19">
        <v>1564876.6643999999</v>
      </c>
    </row>
    <row r="36" spans="1:6" s="8" customFormat="1" x14ac:dyDescent="0.25">
      <c r="A36" s="3">
        <v>32</v>
      </c>
      <c r="B36" s="4">
        <v>7810133139</v>
      </c>
      <c r="C36" s="4" t="s">
        <v>49</v>
      </c>
      <c r="D36" s="20">
        <v>2103172.6800000002</v>
      </c>
      <c r="E36" s="17">
        <v>31</v>
      </c>
      <c r="F36" s="19">
        <v>2553767.5380000002</v>
      </c>
    </row>
    <row r="37" spans="1:6" x14ac:dyDescent="0.25">
      <c r="A37" s="3">
        <v>33</v>
      </c>
      <c r="B37" s="4">
        <v>7810143480</v>
      </c>
      <c r="C37" s="4" t="s">
        <v>50</v>
      </c>
      <c r="D37" s="20">
        <v>1554457.8</v>
      </c>
      <c r="E37" s="17">
        <v>26</v>
      </c>
      <c r="F37" s="19">
        <v>1701453.6</v>
      </c>
    </row>
    <row r="38" spans="1:6" s="8" customFormat="1" x14ac:dyDescent="0.25">
      <c r="A38" s="3">
        <v>34</v>
      </c>
      <c r="B38" s="4">
        <v>7810269669</v>
      </c>
      <c r="C38" s="4" t="s">
        <v>51</v>
      </c>
      <c r="D38" s="20">
        <v>2009767.2</v>
      </c>
      <c r="E38" s="17">
        <v>31</v>
      </c>
      <c r="F38" s="19">
        <v>2385654.5999999996</v>
      </c>
    </row>
    <row r="39" spans="1:6" s="8" customFormat="1" x14ac:dyDescent="0.25">
      <c r="A39" s="3">
        <v>35</v>
      </c>
      <c r="B39" s="4">
        <v>7810838756</v>
      </c>
      <c r="C39" s="16" t="s">
        <v>52</v>
      </c>
      <c r="D39" s="20">
        <v>1684006.8</v>
      </c>
      <c r="E39" s="17">
        <v>24</v>
      </c>
      <c r="F39" s="19">
        <v>1580888.4000000001</v>
      </c>
    </row>
    <row r="40" spans="1:6" ht="24" x14ac:dyDescent="0.25">
      <c r="A40" s="3">
        <v>36</v>
      </c>
      <c r="B40" s="4">
        <v>7810286840</v>
      </c>
      <c r="C40" s="4" t="s">
        <v>6</v>
      </c>
      <c r="D40" s="20">
        <v>568580.58768000011</v>
      </c>
      <c r="E40" s="17">
        <v>8</v>
      </c>
      <c r="F40" s="19">
        <v>678321.85806000012</v>
      </c>
    </row>
    <row r="41" spans="1:6" x14ac:dyDescent="0.25">
      <c r="A41" s="3">
        <v>37</v>
      </c>
      <c r="B41" s="4">
        <v>7810926635</v>
      </c>
      <c r="C41" s="4" t="s">
        <v>53</v>
      </c>
      <c r="D41" s="20">
        <v>2144003.4</v>
      </c>
      <c r="E41" s="17">
        <v>35</v>
      </c>
      <c r="F41" s="19">
        <v>2687054.58</v>
      </c>
    </row>
    <row r="42" spans="1:6" s="8" customFormat="1" x14ac:dyDescent="0.25">
      <c r="A42" s="3">
        <v>38</v>
      </c>
      <c r="B42" s="4">
        <v>7810140369</v>
      </c>
      <c r="C42" s="4" t="s">
        <v>14</v>
      </c>
      <c r="D42" s="20">
        <v>1664216.4</v>
      </c>
      <c r="E42" s="17">
        <v>23</v>
      </c>
      <c r="F42" s="19">
        <v>1513575</v>
      </c>
    </row>
    <row r="43" spans="1:6" x14ac:dyDescent="0.25">
      <c r="A43" s="34" t="s">
        <v>7</v>
      </c>
      <c r="B43" s="35"/>
      <c r="C43" s="35"/>
      <c r="D43" s="5">
        <f>SUM(D5:D42)</f>
        <v>77791471.022440016</v>
      </c>
      <c r="E43" s="11">
        <f>SUM(E5:E42)</f>
        <v>1165</v>
      </c>
      <c r="F43" s="5">
        <f>SUM(F5:F42)</f>
        <v>87287158.578279987</v>
      </c>
    </row>
    <row r="44" spans="1:6" x14ac:dyDescent="0.25">
      <c r="D44" s="18"/>
      <c r="E44" s="18"/>
    </row>
    <row r="46" spans="1:6" x14ac:dyDescent="0.25">
      <c r="D46" s="9"/>
      <c r="F46" s="9"/>
    </row>
  </sheetData>
  <mergeCells count="3">
    <mergeCell ref="A1:F1"/>
    <mergeCell ref="A2:F2"/>
    <mergeCell ref="A43:C4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(питание) </vt:lpstr>
      <vt:lpstr>(кл.рук.)</vt:lpstr>
      <vt:lpstr>' (питание) '!Область_печати</vt:lpstr>
      <vt:lpstr>'(кл.рук.)'!Область_печати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Ермушина</dc:creator>
  <cp:lastModifiedBy>Ермушина_ОМ</cp:lastModifiedBy>
  <cp:lastPrinted>2023-12-14T09:06:54Z</cp:lastPrinted>
  <dcterms:created xsi:type="dcterms:W3CDTF">2020-11-25T09:27:29Z</dcterms:created>
  <dcterms:modified xsi:type="dcterms:W3CDTF">2023-12-14T09:42:27Z</dcterms:modified>
</cp:coreProperties>
</file>